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学校保健統計調査】\結果公表関係\確報（報告書）\平成３０年度\HP用\"/>
    </mc:Choice>
  </mc:AlternateContent>
  <bookViews>
    <workbookView xWindow="120" yWindow="45" windowWidth="14955" windowHeight="8445"/>
  </bookViews>
  <sheets>
    <sheet name="04-04" sheetId="9" r:id="rId1"/>
  </sheets>
  <definedNames>
    <definedName name="_xlnm.Print_Area" localSheetId="0">'04-04'!$B$2:$O$29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52511"/>
</workbook>
</file>

<file path=xl/calcChain.xml><?xml version="1.0" encoding="utf-8"?>
<calcChain xmlns="http://schemas.openxmlformats.org/spreadsheetml/2006/main">
  <c r="O20" i="9" l="1"/>
  <c r="N20" i="9"/>
  <c r="M20" i="9"/>
  <c r="L20" i="9"/>
  <c r="K20" i="9"/>
  <c r="J20" i="9"/>
  <c r="I20" i="9"/>
  <c r="H20" i="9"/>
  <c r="G20" i="9"/>
  <c r="F20" i="9"/>
  <c r="E20" i="9"/>
  <c r="D20" i="9"/>
  <c r="C20" i="9"/>
</calcChain>
</file>

<file path=xl/sharedStrings.xml><?xml version="1.0" encoding="utf-8"?>
<sst xmlns="http://schemas.openxmlformats.org/spreadsheetml/2006/main" count="37" uniqueCount="37">
  <si>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</si>
  <si>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</si>
  <si>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</si>
  <si>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</si>
  <si>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</si>
  <si>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</si>
  <si>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</si>
  <si>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</si>
  <si>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</si>
  <si>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</si>
  <si>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</si>
  <si>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</si>
  <si>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</si>
  <si>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</si>
  <si>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</si>
  <si>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</si>
  <si>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</si>
  <si>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</si>
  <si>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平成18年</t>
    <rPh sb="0" eb="2">
      <t>ヘイセイ</t>
    </rPh>
    <rPh sb="4" eb="5">
      <t>ネン</t>
    </rPh>
    <phoneticPr fontId="2"/>
  </si>
  <si>
    <t>　　19年</t>
    <rPh sb="4" eb="5">
      <t>ネン</t>
    </rPh>
    <phoneticPr fontId="2"/>
  </si>
  <si>
    <t>　　20年</t>
    <rPh sb="4" eb="5">
      <t>ネン</t>
    </rPh>
    <phoneticPr fontId="2"/>
  </si>
  <si>
    <t>　　21年</t>
    <rPh sb="4" eb="5">
      <t>ネン</t>
    </rPh>
    <phoneticPr fontId="2"/>
  </si>
  <si>
    <t>　　22年</t>
    <rPh sb="4" eb="5">
      <t>ネン</t>
    </rPh>
    <phoneticPr fontId="2"/>
  </si>
  <si>
    <t>　　23年</t>
    <rPh sb="4" eb="5">
      <t>ネン</t>
    </rPh>
    <phoneticPr fontId="2"/>
  </si>
  <si>
    <t>　　24年</t>
    <rPh sb="4" eb="5">
      <t>ネン</t>
    </rPh>
    <phoneticPr fontId="2"/>
  </si>
  <si>
    <t>　　25年</t>
    <rPh sb="4" eb="5">
      <t>ネン</t>
    </rPh>
    <phoneticPr fontId="2"/>
  </si>
  <si>
    <t>　　26年</t>
    <rPh sb="4" eb="5">
      <t>ネン</t>
    </rPh>
    <phoneticPr fontId="2"/>
  </si>
  <si>
    <t>　　27年</t>
    <rPh sb="4" eb="5">
      <t>ネン</t>
    </rPh>
    <phoneticPr fontId="2"/>
  </si>
  <si>
    <t>　　28年</t>
    <rPh sb="4" eb="5">
      <t>ネン</t>
    </rPh>
    <phoneticPr fontId="2"/>
  </si>
  <si>
    <t xml:space="preserve">       肥満度＝（実測体重－身長別標準体重）/ 身長別標準体重　× 100（％）</t>
    <phoneticPr fontId="2"/>
  </si>
  <si>
    <t>　　29年</t>
    <rPh sb="4" eb="5">
      <t>ネン</t>
    </rPh>
    <phoneticPr fontId="2"/>
  </si>
  <si>
    <t>　　30年</t>
    <rPh sb="4" eb="5">
      <t>ネン</t>
    </rPh>
    <phoneticPr fontId="2"/>
  </si>
  <si>
    <t>前年差
30年-29年</t>
    <rPh sb="0" eb="3">
      <t>ゼンネンサ</t>
    </rPh>
    <rPh sb="6" eb="7">
      <t>ネン</t>
    </rPh>
    <rPh sb="10" eb="11">
      <t>ネン</t>
    </rPh>
    <phoneticPr fontId="2"/>
  </si>
  <si>
    <t>（単位：％）</t>
  </si>
  <si>
    <t>第４-４表　年齢別肥満傾向児の出現率の推移及び前年度との差（平成18年度～平成30年度）（鳥取県、女）</t>
    <rPh sb="45" eb="48">
      <t>トットリケン</t>
    </rPh>
    <rPh sb="49" eb="50">
      <t>オンナ</t>
    </rPh>
    <phoneticPr fontId="2"/>
  </si>
  <si>
    <t>　　　 数値が大きいほど肥満傾向が高い。</t>
    <rPh sb="4" eb="5">
      <t>スウチ</t>
    </rPh>
    <rPh sb="6" eb="7">
      <t>オオ</t>
    </rPh>
    <rPh sb="11" eb="15">
      <t>ヒマンケイコウ</t>
    </rPh>
    <rPh sb="16" eb="17">
      <t>タカ</t>
    </rPh>
    <phoneticPr fontId="2"/>
  </si>
  <si>
    <t>（注） 肥満傾向児とは，性別・年齢別・身長別標準体重から肥満度を求め，肥満度が20％以上の者である。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</si>
</sst>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"/>
    <numFmt numFmtId="177" formatCode="0.00_);[Red]\(0.00\)"/>
    <numFmt numFmtId="178" formatCode="##0.00;0;&quot;－&quot;"/>
    <numFmt numFmtId="179" formatCode="0.00_ "/>
  </numFmts>
  <fonts count="13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11"/>
      <name val="Terminal"/>
      <charset val="128"/>
    </font>
    <font>
      <sz val="8"/>
      <name val="ＭＳ 明朝"/>
      <family val="1"/>
      <charset val="128"/>
    </font>
    <font>
      <strike/>
      <sz val="8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0" fontId="1" fillId="0" borderId="0" xfId="1" applyFill="1"/>
    <xf numFmtId="176" fontId="1" fillId="0" borderId="0" xfId="1" applyNumberFormat="1" applyFill="1"/>
    <xf numFmtId="0" fontId="3" fillId="0" borderId="0" xfId="2" applyFont="1" applyFill="1"/>
    <xf numFmtId="0" fontId="4" fillId="0" borderId="0" xfId="2" applyFont="1" applyFill="1"/>
    <xf numFmtId="0" fontId="5" fillId="0" borderId="0" xfId="2" applyFont="1" applyFill="1" applyAlignment="1">
      <alignment vertical="center"/>
    </xf>
    <xf numFmtId="0" fontId="5" fillId="0" borderId="0" xfId="2" applyFont="1" applyFill="1"/>
    <xf numFmtId="0" fontId="5" fillId="0" borderId="0" xfId="2" applyFont="1" applyFill="1" applyAlignment="1"/>
    <xf numFmtId="0" fontId="6" fillId="0" borderId="0" xfId="1" applyFont="1" applyFill="1" applyAlignment="1"/>
    <xf numFmtId="0" fontId="8" fillId="0" borderId="0" xfId="2" applyFont="1" applyFill="1"/>
    <xf numFmtId="0" fontId="5" fillId="0" borderId="0" xfId="2" applyFont="1" applyFill="1" applyAlignment="1">
      <alignment horizontal="right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/>
    <xf numFmtId="0" fontId="5" fillId="0" borderId="14" xfId="2" applyFont="1" applyFill="1" applyBorder="1"/>
    <xf numFmtId="0" fontId="5" fillId="0" borderId="13" xfId="2" applyFont="1" applyFill="1" applyBorder="1" applyAlignment="1">
      <alignment horizontal="center"/>
    </xf>
    <xf numFmtId="177" fontId="5" fillId="0" borderId="14" xfId="2" applyNumberFormat="1" applyFont="1" applyFill="1" applyBorder="1" applyAlignment="1">
      <alignment horizontal="right"/>
    </xf>
    <xf numFmtId="0" fontId="5" fillId="0" borderId="15" xfId="2" applyFont="1" applyFill="1" applyBorder="1"/>
    <xf numFmtId="0" fontId="5" fillId="0" borderId="16" xfId="2" applyFont="1" applyFill="1" applyBorder="1"/>
    <xf numFmtId="178" fontId="5" fillId="0" borderId="0" xfId="2" applyNumberFormat="1" applyFont="1" applyFill="1" applyBorder="1" applyAlignment="1">
      <alignment horizontal="right"/>
    </xf>
    <xf numFmtId="0" fontId="9" fillId="0" borderId="0" xfId="1" applyFont="1" applyFill="1" applyAlignment="1"/>
    <xf numFmtId="0" fontId="5" fillId="0" borderId="1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5" fillId="0" borderId="0" xfId="2" applyFont="1" applyFill="1" applyAlignment="1"/>
    <xf numFmtId="0" fontId="6" fillId="0" borderId="0" xfId="1" applyFont="1" applyFill="1" applyAlignment="1"/>
    <xf numFmtId="0" fontId="5" fillId="0" borderId="6" xfId="2" applyFont="1" applyFill="1" applyBorder="1"/>
    <xf numFmtId="177" fontId="5" fillId="0" borderId="0" xfId="2" applyNumberFormat="1" applyFont="1" applyFill="1" applyBorder="1" applyAlignment="1">
      <alignment horizontal="right"/>
    </xf>
    <xf numFmtId="0" fontId="9" fillId="0" borderId="0" xfId="1" applyFont="1" applyFill="1"/>
    <xf numFmtId="0" fontId="10" fillId="0" borderId="0" xfId="2" applyFont="1" applyFill="1"/>
    <xf numFmtId="0" fontId="10" fillId="0" borderId="0" xfId="2" quotePrefix="1" applyFont="1" applyFill="1"/>
    <xf numFmtId="0" fontId="11" fillId="0" borderId="0" xfId="2" applyFont="1" applyFill="1"/>
    <xf numFmtId="0" fontId="5" fillId="0" borderId="17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 wrapText="1"/>
    </xf>
    <xf numFmtId="179" fontId="5" fillId="0" borderId="0" xfId="2" applyNumberFormat="1" applyFont="1" applyFill="1" applyBorder="1" applyAlignment="1">
      <alignment horizontal="right" vertical="center"/>
    </xf>
    <xf numFmtId="179" fontId="5" fillId="0" borderId="14" xfId="2" applyNumberFormat="1" applyFont="1" applyFill="1" applyBorder="1" applyAlignment="1">
      <alignment horizontal="right" vertical="center"/>
    </xf>
    <xf numFmtId="0" fontId="5" fillId="0" borderId="20" xfId="2" applyFont="1" applyFill="1" applyBorder="1"/>
    <xf numFmtId="177" fontId="5" fillId="0" borderId="21" xfId="2" applyNumberFormat="1" applyFont="1" applyFill="1" applyBorder="1" applyAlignment="1">
      <alignment horizontal="right"/>
    </xf>
    <xf numFmtId="179" fontId="5" fillId="0" borderId="21" xfId="2" applyNumberFormat="1" applyFont="1" applyFill="1" applyBorder="1" applyAlignment="1">
      <alignment horizontal="right" vertical="center"/>
    </xf>
    <xf numFmtId="0" fontId="5" fillId="0" borderId="23" xfId="2" applyFont="1" applyFill="1" applyBorder="1"/>
    <xf numFmtId="0" fontId="5" fillId="0" borderId="24" xfId="2" applyFont="1" applyFill="1" applyBorder="1"/>
    <xf numFmtId="177" fontId="5" fillId="0" borderId="25" xfId="2" applyNumberFormat="1" applyFont="1" applyFill="1" applyBorder="1" applyAlignment="1">
      <alignment horizontal="right"/>
    </xf>
    <xf numFmtId="179" fontId="5" fillId="0" borderId="25" xfId="2" applyNumberFormat="1" applyFont="1" applyFill="1" applyBorder="1" applyAlignment="1">
      <alignment horizontal="right" vertical="center"/>
    </xf>
    <xf numFmtId="0" fontId="5" fillId="0" borderId="27" xfId="2" applyFont="1" applyFill="1" applyBorder="1"/>
    <xf numFmtId="0" fontId="5" fillId="0" borderId="28" xfId="2" applyFont="1" applyFill="1" applyBorder="1" applyAlignment="1">
      <alignment horizontal="center"/>
    </xf>
    <xf numFmtId="177" fontId="5" fillId="0" borderId="29" xfId="2" applyNumberFormat="1" applyFont="1" applyFill="1" applyBorder="1" applyAlignment="1">
      <alignment horizontal="right"/>
    </xf>
    <xf numFmtId="177" fontId="5" fillId="0" borderId="30" xfId="2" applyNumberFormat="1" applyFont="1" applyFill="1" applyBorder="1" applyAlignment="1">
      <alignment horizontal="right"/>
    </xf>
    <xf numFmtId="177" fontId="5" fillId="0" borderId="31" xfId="2" applyNumberFormat="1" applyFont="1" applyFill="1" applyBorder="1" applyAlignment="1">
      <alignment horizontal="right"/>
    </xf>
    <xf numFmtId="177" fontId="5" fillId="0" borderId="32" xfId="2" applyNumberFormat="1" applyFont="1" applyFill="1" applyBorder="1" applyAlignment="1">
      <alignment horizontal="right"/>
    </xf>
    <xf numFmtId="177" fontId="5" fillId="0" borderId="22" xfId="0" applyNumberFormat="1" applyFont="1" applyFill="1" applyBorder="1" applyAlignment="1"/>
    <xf numFmtId="177" fontId="5" fillId="0" borderId="18" xfId="0" applyNumberFormat="1" applyFont="1" applyFill="1" applyBorder="1" applyAlignment="1"/>
    <xf numFmtId="177" fontId="5" fillId="0" borderId="26" xfId="0" applyNumberFormat="1" applyFont="1" applyFill="1" applyBorder="1" applyAlignment="1"/>
    <xf numFmtId="177" fontId="5" fillId="0" borderId="19" xfId="0" applyNumberFormat="1" applyFont="1" applyFill="1" applyBorder="1" applyAlignment="1"/>
    <xf numFmtId="0" fontId="5" fillId="0" borderId="9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2" applyFont="1" applyFill="1" applyAlignment="1">
      <alignment horizontal="center"/>
    </xf>
  </cellXfs>
  <cellStyles count="3">
    <cellStyle name="標準" xfId="0" builtinId="0"/>
    <cellStyle name="標準_統計表（1-4）" xfId="1"/>
    <cellStyle name="標準_統計表（6-8）" xfId="2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30"/>
  <sheetViews>
    <sheetView showGridLines="0" tabSelected="1" zoomScaleNormal="100" zoomScaleSheetLayoutView="100" workbookViewId="0">
      <selection activeCell="R5" sqref="R5"/>
    </sheetView>
  </sheetViews>
  <sheetFormatPr defaultRowHeight="13.5" customHeight="1"/>
  <cols>
    <col min="1" max="1" width="1.5" style="1" customWidth="1"/>
    <col min="2" max="2" width="10.125" style="6" customWidth="1"/>
    <col min="3" max="15" width="6.875" style="6" customWidth="1"/>
    <col min="16" max="16384" width="9" style="6"/>
  </cols>
  <sheetData>
    <row r="1" spans="1:29" s="1" customFormat="1" ht="15.75">
      <c r="J1" s="2"/>
      <c r="L1" s="2"/>
      <c r="N1" s="2"/>
    </row>
    <row r="2" spans="1:29" s="3" customFormat="1" ht="17.25">
      <c r="A2" s="1"/>
      <c r="B2" s="62" t="s">
        <v>34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29" ht="13.5" customHeight="1" thickBot="1">
      <c r="B3" s="4"/>
      <c r="O3" s="10" t="s">
        <v>33</v>
      </c>
    </row>
    <row r="4" spans="1:29" s="5" customFormat="1" ht="15" customHeight="1">
      <c r="A4" s="1"/>
      <c r="B4" s="56" t="s">
        <v>0</v>
      </c>
      <c r="C4" s="20" t="s">
        <v>1</v>
      </c>
      <c r="D4" s="58" t="s">
        <v>2</v>
      </c>
      <c r="E4" s="59"/>
      <c r="F4" s="59"/>
      <c r="G4" s="59"/>
      <c r="H4" s="59"/>
      <c r="I4" s="60"/>
      <c r="J4" s="58" t="s">
        <v>3</v>
      </c>
      <c r="K4" s="59"/>
      <c r="L4" s="60"/>
      <c r="M4" s="58" t="s">
        <v>4</v>
      </c>
      <c r="N4" s="59"/>
      <c r="O4" s="61"/>
    </row>
    <row r="5" spans="1:29" s="5" customFormat="1" ht="15" customHeight="1">
      <c r="A5" s="1"/>
      <c r="B5" s="57"/>
      <c r="C5" s="22" t="s">
        <v>5</v>
      </c>
      <c r="D5" s="23" t="s">
        <v>6</v>
      </c>
      <c r="E5" s="23" t="s">
        <v>7</v>
      </c>
      <c r="F5" s="23" t="s">
        <v>8</v>
      </c>
      <c r="G5" s="23" t="s">
        <v>9</v>
      </c>
      <c r="H5" s="23" t="s">
        <v>10</v>
      </c>
      <c r="I5" s="23" t="s">
        <v>11</v>
      </c>
      <c r="J5" s="23" t="s">
        <v>12</v>
      </c>
      <c r="K5" s="23" t="s">
        <v>13</v>
      </c>
      <c r="L5" s="24" t="s">
        <v>14</v>
      </c>
      <c r="M5" s="25" t="s">
        <v>15</v>
      </c>
      <c r="N5" s="25" t="s">
        <v>16</v>
      </c>
      <c r="O5" s="11" t="s">
        <v>17</v>
      </c>
    </row>
    <row r="6" spans="1:29" ht="6" customHeight="1">
      <c r="B6" s="12"/>
      <c r="C6" s="39"/>
      <c r="D6" s="26"/>
      <c r="E6" s="26"/>
      <c r="F6" s="26"/>
      <c r="G6" s="26"/>
      <c r="H6" s="26"/>
      <c r="I6" s="43"/>
      <c r="J6" s="26"/>
      <c r="K6" s="26"/>
      <c r="L6" s="43"/>
      <c r="M6" s="26"/>
      <c r="N6" s="26"/>
      <c r="O6" s="13"/>
    </row>
    <row r="7" spans="1:29" s="21" customFormat="1" ht="12.75">
      <c r="A7" s="31"/>
      <c r="B7" s="14" t="s">
        <v>18</v>
      </c>
      <c r="C7" s="40">
        <v>3.27</v>
      </c>
      <c r="D7" s="30">
        <v>5.82</v>
      </c>
      <c r="E7" s="30">
        <v>5.32</v>
      </c>
      <c r="F7" s="30">
        <v>7.04</v>
      </c>
      <c r="G7" s="30">
        <v>10.38</v>
      </c>
      <c r="H7" s="30">
        <v>4.24</v>
      </c>
      <c r="I7" s="44">
        <v>6.3</v>
      </c>
      <c r="J7" s="30">
        <v>8.76</v>
      </c>
      <c r="K7" s="30">
        <v>7.56</v>
      </c>
      <c r="L7" s="44">
        <v>7.94</v>
      </c>
      <c r="M7" s="30">
        <v>9.1199999999999992</v>
      </c>
      <c r="N7" s="30">
        <v>9.85</v>
      </c>
      <c r="O7" s="15">
        <v>8.83</v>
      </c>
    </row>
    <row r="8" spans="1:29" s="27" customFormat="1" ht="12.75">
      <c r="A8" s="19"/>
      <c r="B8" s="14" t="s">
        <v>19</v>
      </c>
      <c r="C8" s="40">
        <v>1.81</v>
      </c>
      <c r="D8" s="30">
        <v>4.95</v>
      </c>
      <c r="E8" s="30">
        <v>5.76</v>
      </c>
      <c r="F8" s="30">
        <v>5.44</v>
      </c>
      <c r="G8" s="30">
        <v>7.74</v>
      </c>
      <c r="H8" s="30">
        <v>8.32</v>
      </c>
      <c r="I8" s="44">
        <v>7.36</v>
      </c>
      <c r="J8" s="30">
        <v>8.42</v>
      </c>
      <c r="K8" s="30">
        <v>7.2</v>
      </c>
      <c r="L8" s="44">
        <v>8.6199999999999992</v>
      </c>
      <c r="M8" s="30">
        <v>8.4499999999999993</v>
      </c>
      <c r="N8" s="30">
        <v>7.05</v>
      </c>
      <c r="O8" s="15">
        <v>12.27</v>
      </c>
    </row>
    <row r="9" spans="1:29" s="27" customFormat="1" ht="12.75">
      <c r="A9" s="19"/>
      <c r="B9" s="14" t="s">
        <v>20</v>
      </c>
      <c r="C9" s="40">
        <v>2.08</v>
      </c>
      <c r="D9" s="30">
        <v>4.9800000000000004</v>
      </c>
      <c r="E9" s="30">
        <v>5.61</v>
      </c>
      <c r="F9" s="30">
        <v>9</v>
      </c>
      <c r="G9" s="30">
        <v>6.67</v>
      </c>
      <c r="H9" s="30">
        <v>6.04</v>
      </c>
      <c r="I9" s="44">
        <v>6.81</v>
      </c>
      <c r="J9" s="30">
        <v>8.0399999999999991</v>
      </c>
      <c r="K9" s="30">
        <v>7.37</v>
      </c>
      <c r="L9" s="44">
        <v>8.68</v>
      </c>
      <c r="M9" s="30">
        <v>6.96</v>
      </c>
      <c r="N9" s="30">
        <v>8.56</v>
      </c>
      <c r="O9" s="15">
        <v>7.16</v>
      </c>
    </row>
    <row r="10" spans="1:29" s="27" customFormat="1" ht="12.75">
      <c r="A10" s="19"/>
      <c r="B10" s="14" t="s">
        <v>21</v>
      </c>
      <c r="C10" s="40">
        <v>2.6</v>
      </c>
      <c r="D10" s="30">
        <v>3.04</v>
      </c>
      <c r="E10" s="30">
        <v>5.33</v>
      </c>
      <c r="F10" s="30">
        <v>7.57</v>
      </c>
      <c r="G10" s="30">
        <v>4.07</v>
      </c>
      <c r="H10" s="30">
        <v>6.2</v>
      </c>
      <c r="I10" s="44">
        <v>4.32</v>
      </c>
      <c r="J10" s="30">
        <v>7.98</v>
      </c>
      <c r="K10" s="30">
        <v>7.04</v>
      </c>
      <c r="L10" s="44">
        <v>7.81</v>
      </c>
      <c r="M10" s="30">
        <v>8.6999999999999993</v>
      </c>
      <c r="N10" s="30">
        <v>4.8099999999999996</v>
      </c>
      <c r="O10" s="15">
        <v>7.13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</row>
    <row r="11" spans="1:29" s="27" customFormat="1" ht="12.75">
      <c r="A11" s="19"/>
      <c r="B11" s="47" t="s">
        <v>22</v>
      </c>
      <c r="C11" s="48">
        <v>2.35</v>
      </c>
      <c r="D11" s="49">
        <v>3.47</v>
      </c>
      <c r="E11" s="49">
        <v>3.22</v>
      </c>
      <c r="F11" s="49">
        <v>5.96</v>
      </c>
      <c r="G11" s="49">
        <v>6.12</v>
      </c>
      <c r="H11" s="49">
        <v>6.79</v>
      </c>
      <c r="I11" s="50">
        <v>4.9000000000000004</v>
      </c>
      <c r="J11" s="49">
        <v>8.19</v>
      </c>
      <c r="K11" s="49">
        <v>7.01</v>
      </c>
      <c r="L11" s="50">
        <v>7.22</v>
      </c>
      <c r="M11" s="49">
        <v>8.44</v>
      </c>
      <c r="N11" s="49">
        <v>5.68</v>
      </c>
      <c r="O11" s="51">
        <v>7.56</v>
      </c>
    </row>
    <row r="12" spans="1:29" s="27" customFormat="1" ht="12.75">
      <c r="A12" s="19"/>
      <c r="B12" s="14" t="s">
        <v>23</v>
      </c>
      <c r="C12" s="40">
        <v>1.37</v>
      </c>
      <c r="D12" s="30">
        <v>1.39</v>
      </c>
      <c r="E12" s="30">
        <v>5.24</v>
      </c>
      <c r="F12" s="30">
        <v>7.04</v>
      </c>
      <c r="G12" s="30">
        <v>7.91</v>
      </c>
      <c r="H12" s="30">
        <v>5.04</v>
      </c>
      <c r="I12" s="44">
        <v>6.22</v>
      </c>
      <c r="J12" s="30">
        <v>5.89</v>
      </c>
      <c r="K12" s="30">
        <v>9.31</v>
      </c>
      <c r="L12" s="44">
        <v>7.39</v>
      </c>
      <c r="M12" s="30">
        <v>6.53</v>
      </c>
      <c r="N12" s="30">
        <v>5.75</v>
      </c>
      <c r="O12" s="15">
        <v>5.16</v>
      </c>
    </row>
    <row r="13" spans="1:29" s="27" customFormat="1" ht="12.75">
      <c r="A13" s="19"/>
      <c r="B13" s="14" t="s">
        <v>24</v>
      </c>
      <c r="C13" s="40">
        <v>1.85</v>
      </c>
      <c r="D13" s="30">
        <v>3.53</v>
      </c>
      <c r="E13" s="30">
        <v>3.74</v>
      </c>
      <c r="F13" s="30">
        <v>4.4000000000000004</v>
      </c>
      <c r="G13" s="30">
        <v>8.68</v>
      </c>
      <c r="H13" s="30">
        <v>8.56</v>
      </c>
      <c r="I13" s="44">
        <v>7.64</v>
      </c>
      <c r="J13" s="30">
        <v>7.72</v>
      </c>
      <c r="K13" s="30">
        <v>6.05</v>
      </c>
      <c r="L13" s="44">
        <v>4.8600000000000003</v>
      </c>
      <c r="M13" s="30">
        <v>8.67</v>
      </c>
      <c r="N13" s="30">
        <v>5.89</v>
      </c>
      <c r="O13" s="15">
        <v>7.5</v>
      </c>
    </row>
    <row r="14" spans="1:29" s="27" customFormat="1" ht="12.75">
      <c r="A14" s="28"/>
      <c r="B14" s="14" t="s">
        <v>25</v>
      </c>
      <c r="C14" s="40">
        <v>2.83</v>
      </c>
      <c r="D14" s="30">
        <v>4.5</v>
      </c>
      <c r="E14" s="30">
        <v>3.56</v>
      </c>
      <c r="F14" s="30">
        <v>8.66</v>
      </c>
      <c r="G14" s="30">
        <v>6.39</v>
      </c>
      <c r="H14" s="30">
        <v>5.43</v>
      </c>
      <c r="I14" s="44">
        <v>6.21</v>
      </c>
      <c r="J14" s="30">
        <v>8.23</v>
      </c>
      <c r="K14" s="30">
        <v>7.35</v>
      </c>
      <c r="L14" s="44">
        <v>7.25</v>
      </c>
      <c r="M14" s="30">
        <v>7.49</v>
      </c>
      <c r="N14" s="30">
        <v>8.92</v>
      </c>
      <c r="O14" s="15">
        <v>5</v>
      </c>
    </row>
    <row r="15" spans="1:29" s="7" customFormat="1" ht="12.75">
      <c r="A15" s="8"/>
      <c r="B15" s="14" t="s">
        <v>26</v>
      </c>
      <c r="C15" s="40">
        <v>1.74</v>
      </c>
      <c r="D15" s="30">
        <v>4.28</v>
      </c>
      <c r="E15" s="30">
        <v>5.34</v>
      </c>
      <c r="F15" s="30">
        <v>6.48</v>
      </c>
      <c r="G15" s="30">
        <v>7.2</v>
      </c>
      <c r="H15" s="30">
        <v>6.4</v>
      </c>
      <c r="I15" s="44">
        <v>6.94</v>
      </c>
      <c r="J15" s="30">
        <v>5.94</v>
      </c>
      <c r="K15" s="30">
        <v>8.23</v>
      </c>
      <c r="L15" s="44">
        <v>7.69</v>
      </c>
      <c r="M15" s="30">
        <v>7.41</v>
      </c>
      <c r="N15" s="30">
        <v>8.2799999999999994</v>
      </c>
      <c r="O15" s="15">
        <v>8.09</v>
      </c>
    </row>
    <row r="16" spans="1:29" s="7" customFormat="1" ht="12.75">
      <c r="A16" s="8"/>
      <c r="B16" s="47" t="s">
        <v>27</v>
      </c>
      <c r="C16" s="48">
        <v>2.02</v>
      </c>
      <c r="D16" s="49">
        <v>2.94</v>
      </c>
      <c r="E16" s="49">
        <v>4.68</v>
      </c>
      <c r="F16" s="49">
        <v>8.83</v>
      </c>
      <c r="G16" s="49">
        <v>6.57</v>
      </c>
      <c r="H16" s="49">
        <v>5.72</v>
      </c>
      <c r="I16" s="50">
        <v>6.98</v>
      </c>
      <c r="J16" s="49">
        <v>8.67</v>
      </c>
      <c r="K16" s="49">
        <v>6.84</v>
      </c>
      <c r="L16" s="50">
        <v>8.82</v>
      </c>
      <c r="M16" s="49">
        <v>7.11</v>
      </c>
      <c r="N16" s="49">
        <v>6.22</v>
      </c>
      <c r="O16" s="51">
        <v>8.0299999999999994</v>
      </c>
    </row>
    <row r="17" spans="1:15" s="27" customFormat="1" ht="12.75">
      <c r="A17" s="28"/>
      <c r="B17" s="14" t="s">
        <v>28</v>
      </c>
      <c r="C17" s="40">
        <v>3.13</v>
      </c>
      <c r="D17" s="30">
        <v>4.4400000000000004</v>
      </c>
      <c r="E17" s="30">
        <v>3.92</v>
      </c>
      <c r="F17" s="30">
        <v>6.21</v>
      </c>
      <c r="G17" s="30">
        <v>5.96</v>
      </c>
      <c r="H17" s="30">
        <v>7.34</v>
      </c>
      <c r="I17" s="44">
        <v>6.35</v>
      </c>
      <c r="J17" s="30">
        <v>9.3800000000000008</v>
      </c>
      <c r="K17" s="30">
        <v>7.36</v>
      </c>
      <c r="L17" s="44">
        <v>4.49</v>
      </c>
      <c r="M17" s="30">
        <v>8.98</v>
      </c>
      <c r="N17" s="30">
        <v>7.85</v>
      </c>
      <c r="O17" s="15">
        <v>5.46</v>
      </c>
    </row>
    <row r="18" spans="1:15" s="27" customFormat="1" ht="12.75">
      <c r="A18" s="28"/>
      <c r="B18" s="14" t="s">
        <v>30</v>
      </c>
      <c r="C18" s="40">
        <v>1.44</v>
      </c>
      <c r="D18" s="30">
        <v>3.96</v>
      </c>
      <c r="E18" s="30">
        <v>6.32</v>
      </c>
      <c r="F18" s="30">
        <v>4.1500000000000004</v>
      </c>
      <c r="G18" s="30">
        <v>8.16</v>
      </c>
      <c r="H18" s="30">
        <v>5.38</v>
      </c>
      <c r="I18" s="44">
        <v>7.84</v>
      </c>
      <c r="J18" s="30">
        <v>5.62</v>
      </c>
      <c r="K18" s="30">
        <v>8.43</v>
      </c>
      <c r="L18" s="44">
        <v>7.56</v>
      </c>
      <c r="M18" s="30">
        <v>6.99</v>
      </c>
      <c r="N18" s="30">
        <v>8.27</v>
      </c>
      <c r="O18" s="15">
        <v>6.19</v>
      </c>
    </row>
    <row r="19" spans="1:15" s="27" customFormat="1" thickBot="1">
      <c r="A19" s="28"/>
      <c r="B19" s="35" t="s">
        <v>31</v>
      </c>
      <c r="C19" s="52">
        <v>2.4500000000000002</v>
      </c>
      <c r="D19" s="53">
        <v>3.21</v>
      </c>
      <c r="E19" s="53">
        <v>6.41</v>
      </c>
      <c r="F19" s="53">
        <v>5.7</v>
      </c>
      <c r="G19" s="53">
        <v>9.75</v>
      </c>
      <c r="H19" s="53">
        <v>8.6300000000000008</v>
      </c>
      <c r="I19" s="54">
        <v>10.25</v>
      </c>
      <c r="J19" s="53">
        <v>7.4</v>
      </c>
      <c r="K19" s="53">
        <v>6.04</v>
      </c>
      <c r="L19" s="54">
        <v>7.03</v>
      </c>
      <c r="M19" s="53">
        <v>9.83</v>
      </c>
      <c r="N19" s="53">
        <v>6.16</v>
      </c>
      <c r="O19" s="55">
        <v>9.26</v>
      </c>
    </row>
    <row r="20" spans="1:15" s="27" customFormat="1" ht="23.25" thickTop="1">
      <c r="A20" s="28"/>
      <c r="B20" s="36" t="s">
        <v>32</v>
      </c>
      <c r="C20" s="41">
        <f>SUM(C19-C18)</f>
        <v>1.0100000000000002</v>
      </c>
      <c r="D20" s="37">
        <f t="shared" ref="D20:O20" si="0">SUM(D19-D18)</f>
        <v>-0.75</v>
      </c>
      <c r="E20" s="37">
        <f t="shared" si="0"/>
        <v>8.9999999999999858E-2</v>
      </c>
      <c r="F20" s="37">
        <f t="shared" si="0"/>
        <v>1.5499999999999998</v>
      </c>
      <c r="G20" s="37">
        <f t="shared" si="0"/>
        <v>1.5899999999999999</v>
      </c>
      <c r="H20" s="37">
        <f t="shared" si="0"/>
        <v>3.2500000000000009</v>
      </c>
      <c r="I20" s="45">
        <f t="shared" si="0"/>
        <v>2.41</v>
      </c>
      <c r="J20" s="37">
        <f t="shared" si="0"/>
        <v>1.7800000000000002</v>
      </c>
      <c r="K20" s="37">
        <f t="shared" si="0"/>
        <v>-2.3899999999999997</v>
      </c>
      <c r="L20" s="45">
        <f t="shared" si="0"/>
        <v>-0.52999999999999936</v>
      </c>
      <c r="M20" s="37">
        <f t="shared" si="0"/>
        <v>2.84</v>
      </c>
      <c r="N20" s="37">
        <f t="shared" si="0"/>
        <v>-2.1099999999999994</v>
      </c>
      <c r="O20" s="38">
        <f t="shared" si="0"/>
        <v>3.0699999999999994</v>
      </c>
    </row>
    <row r="21" spans="1:15" ht="6" customHeight="1" thickBot="1">
      <c r="B21" s="16"/>
      <c r="C21" s="42"/>
      <c r="D21" s="29"/>
      <c r="E21" s="29"/>
      <c r="F21" s="29"/>
      <c r="G21" s="29"/>
      <c r="H21" s="29"/>
      <c r="I21" s="46"/>
      <c r="J21" s="29"/>
      <c r="K21" s="29"/>
      <c r="L21" s="46"/>
      <c r="M21" s="29"/>
      <c r="N21" s="29"/>
      <c r="O21" s="17"/>
    </row>
    <row r="22" spans="1:15" ht="11.25" customHeight="1">
      <c r="B22" s="32" t="s">
        <v>36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1:15" ht="11.25" customHeight="1">
      <c r="B23" s="33" t="s">
        <v>29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ht="11.25" customHeight="1">
      <c r="B24" s="33" t="s">
        <v>35</v>
      </c>
      <c r="C24" s="34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1:15" ht="15" customHeight="1">
      <c r="B25" s="9"/>
      <c r="C25" s="9"/>
    </row>
    <row r="26" spans="1:15" ht="15" customHeight="1">
      <c r="B26" s="9"/>
      <c r="C26" s="9"/>
    </row>
    <row r="27" spans="1:15" ht="15" customHeight="1">
      <c r="B27" s="9"/>
      <c r="C27" s="9"/>
    </row>
    <row r="28" spans="1:15" ht="15" customHeight="1">
      <c r="B28" s="9"/>
      <c r="C28" s="9"/>
    </row>
    <row r="29" spans="1:15" ht="15" customHeight="1">
      <c r="B29" s="9"/>
      <c r="C29" s="9"/>
    </row>
    <row r="30" spans="1:15" ht="19.5" customHeight="1"/>
  </sheetData>
  <mergeCells count="5">
    <mergeCell ref="B2:O2"/>
    <mergeCell ref="B4:B5"/>
    <mergeCell ref="D4:I4"/>
    <mergeCell ref="J4:L4"/>
    <mergeCell ref="M4:O4"/>
  </mergeCells>
  <phoneticPr fontId="2"/>
  <conditionalFormatting sqref="B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04-04</vt:lpstr>
      <vt:lpstr>'04-04'!Print_Area</vt:lpstr>
    </vt:vector>
  </TitlesOfParts>
  <Company>文部科学省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鳥取県庁</cp:lastModifiedBy>
  <cp:lastPrinted>2017-03-23T04:18:20Z</cp:lastPrinted>
  <dcterms:created xsi:type="dcterms:W3CDTF">2012-01-19T13:33:51Z</dcterms:created>
  <dcterms:modified xsi:type="dcterms:W3CDTF">2019-03-26T02:33:34Z</dcterms:modified>
</cp:coreProperties>
</file>